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單週輪值!$A$1:$S$18</definedName>
  </definedNames>
  <calcPr calcId="145621"/>
</workbook>
</file>

<file path=xl/calcChain.xml><?xml version="1.0" encoding="utf-8"?>
<calcChain xmlns="http://schemas.openxmlformats.org/spreadsheetml/2006/main">
  <c r="P6" i="1" l="1"/>
  <c r="K6" i="1"/>
  <c r="G6" i="1"/>
  <c r="B6" i="1"/>
  <c r="P5" i="1"/>
  <c r="K5" i="1"/>
  <c r="G5" i="1"/>
  <c r="B5" i="1"/>
  <c r="B3" i="1" l="1"/>
  <c r="B4" i="1" s="1"/>
  <c r="G3" i="1" l="1"/>
  <c r="K3" i="1" l="1"/>
  <c r="K4" i="1" s="1"/>
  <c r="K7" i="1" s="1"/>
  <c r="K8" i="1" s="1"/>
  <c r="K9" i="1" s="1"/>
  <c r="K10" i="1" s="1"/>
  <c r="K11" i="1" s="1"/>
  <c r="K12" i="1" s="1"/>
  <c r="K13" i="1" s="1"/>
  <c r="K14" i="1" s="1"/>
  <c r="G4" i="1"/>
  <c r="G7" i="1" s="1"/>
  <c r="G8" i="1" s="1"/>
  <c r="G9" i="1" s="1"/>
  <c r="G10" i="1" s="1"/>
  <c r="G11" i="1" s="1"/>
  <c r="G12" i="1" s="1"/>
  <c r="G13" i="1" s="1"/>
  <c r="B7" i="1"/>
  <c r="B8" i="1" s="1"/>
  <c r="B9" i="1" s="1"/>
  <c r="B10" i="1" s="1"/>
  <c r="B11" i="1" s="1"/>
  <c r="B12" i="1" s="1"/>
  <c r="B13" i="1" s="1"/>
  <c r="B14" i="1" s="1"/>
  <c r="B15" i="1" s="1"/>
  <c r="G14" i="1" l="1"/>
  <c r="G15" i="1" s="1"/>
  <c r="P3" i="1"/>
  <c r="P4" i="1" s="1"/>
  <c r="P7" i="1" s="1"/>
  <c r="P8" i="1" s="1"/>
  <c r="P9" i="1" s="1"/>
  <c r="P10" i="1" s="1"/>
  <c r="P11" i="1" s="1"/>
  <c r="P12" i="1" s="1"/>
  <c r="P13" i="1" s="1"/>
  <c r="P14" i="1" s="1"/>
</calcChain>
</file>

<file path=xl/sharedStrings.xml><?xml version="1.0" encoding="utf-8"?>
<sst xmlns="http://schemas.openxmlformats.org/spreadsheetml/2006/main" count="37" uniqueCount="14">
  <si>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</si>
  <si>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</si>
  <si>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</si>
  <si>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</si>
  <si>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</si>
  <si>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</si>
  <si>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邱志偉</t>
    <phoneticPr fontId="1" type="noConversion"/>
  </si>
  <si>
    <t>楊應雄</t>
    <phoneticPr fontId="1" type="noConversion"/>
  </si>
  <si>
    <t>辦公室：2358-6561
傳　真：2358-6565</t>
    <phoneticPr fontId="1" type="noConversion"/>
  </si>
  <si>
    <t>辦公室：2358-8268
傳　真：2358-8270</t>
    <phoneticPr fontId="1" type="noConversion"/>
  </si>
  <si>
    <t xml:space="preserve"> </t>
    <phoneticPr fontId="1" type="noConversion"/>
  </si>
  <si>
    <r>
      <t xml:space="preserve"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
</t>
    </r>
    <r>
      <rPr>
        <sz val="12"/>
        <color rgb="FFFF0000"/>
        <rFont val="華康新特明體"/>
        <family val="3"/>
        <charset val="136"/>
      </rPr>
      <t>六、9月17日召集委員會議決定：10月19日至10月25日輪值召集委員為楊應雄委
    員，10月26日至11月1日輪值召集委員為邱志偉委員。</t>
    </r>
    <r>
      <rPr>
        <sz val="12"/>
        <rFont val="華康新特明體"/>
        <family val="3"/>
        <charset val="136"/>
      </rPr>
      <t xml:space="preserve">    </t>
    </r>
    <phoneticPr fontId="1" type="noConversion"/>
  </si>
  <si>
    <t>立法院第8屆第6會期外交及國防委員會召集委員輪值表</t>
    <phoneticPr fontId="1" type="noConversion"/>
  </si>
  <si>
    <t>9.29更新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</si>
</sst>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  <font>
      <sz val="12"/>
      <color rgb="FFFF0000"/>
      <name val="華康新特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9" fillId="3" borderId="3" xfId="0" applyFont="1" applyFill="1" applyBorder="1" applyAlignment="1">
      <alignment horizontal="distributed" vertical="center"/>
    </xf>
    <xf numFmtId="0" fontId="9" fillId="4" borderId="3" xfId="0" applyFont="1" applyFill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5" fillId="0" borderId="10" xfId="0" applyFont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176" fontId="9" fillId="3" borderId="11" xfId="0" applyNumberFormat="1" applyFont="1" applyFill="1" applyBorder="1" applyAlignment="1">
      <alignment horizontal="distributed" vertical="center"/>
    </xf>
    <xf numFmtId="0" fontId="5" fillId="3" borderId="3" xfId="0" applyFont="1" applyFill="1" applyBorder="1" applyAlignment="1">
      <alignment horizontal="distributed" vertical="center"/>
    </xf>
    <xf numFmtId="176" fontId="9" fillId="4" borderId="11" xfId="0" applyNumberFormat="1" applyFont="1" applyFill="1" applyBorder="1" applyAlignment="1">
      <alignment horizontal="distributed" vertical="center"/>
    </xf>
    <xf numFmtId="0" fontId="5" fillId="4" borderId="3" xfId="0" applyFont="1" applyFill="1" applyBorder="1" applyAlignment="1">
      <alignment horizontal="distributed" vertical="center"/>
    </xf>
    <xf numFmtId="176" fontId="9" fillId="4" borderId="3" xfId="0" applyNumberFormat="1" applyFont="1" applyFill="1" applyBorder="1" applyAlignment="1">
      <alignment horizontal="distributed" vertical="center"/>
    </xf>
    <xf numFmtId="0" fontId="5" fillId="4" borderId="10" xfId="0" applyFont="1" applyFill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6" fontId="5" fillId="3" borderId="3" xfId="0" applyNumberFormat="1" applyFont="1" applyFill="1" applyBorder="1" applyAlignment="1">
      <alignment horizontal="distributed" vertical="center"/>
    </xf>
    <xf numFmtId="176" fontId="5" fillId="4" borderId="3" xfId="0" applyNumberFormat="1" applyFont="1" applyFill="1" applyBorder="1" applyAlignment="1">
      <alignment horizontal="distributed" vertical="center"/>
    </xf>
    <xf numFmtId="176" fontId="9" fillId="3" borderId="3" xfId="0" applyNumberFormat="1" applyFont="1" applyFill="1" applyBorder="1" applyAlignment="1">
      <alignment horizontal="distributed" vertical="center"/>
    </xf>
    <xf numFmtId="0" fontId="5" fillId="3" borderId="12" xfId="0" applyFont="1" applyFill="1" applyBorder="1" applyAlignment="1">
      <alignment horizontal="distributed" vertical="center"/>
    </xf>
    <xf numFmtId="0" fontId="5" fillId="4" borderId="12" xfId="0" applyFont="1" applyFill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5" fillId="3" borderId="10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6C3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tabSelected="1" view="pageBreakPreview" zoomScaleNormal="75" workbookViewId="0">
      <selection activeCell="B5" sqref="B5:E5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62" t="s">
        <v>12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4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>
      <c r="A2" s="18" t="s">
        <v>3</v>
      </c>
      <c r="B2" s="46" t="s">
        <v>6</v>
      </c>
      <c r="C2" s="46"/>
      <c r="D2" s="46"/>
      <c r="E2" s="46"/>
      <c r="F2" s="46"/>
      <c r="G2" s="46"/>
      <c r="H2" s="46"/>
      <c r="I2" s="46"/>
      <c r="J2" s="46"/>
      <c r="K2" s="46" t="s">
        <v>7</v>
      </c>
      <c r="L2" s="46"/>
      <c r="M2" s="46"/>
      <c r="N2" s="46"/>
      <c r="O2" s="46"/>
      <c r="P2" s="46"/>
      <c r="Q2" s="46"/>
      <c r="R2" s="46"/>
      <c r="S2" s="47"/>
      <c r="T2" s="38"/>
      <c r="U2" s="39"/>
      <c r="V2" s="39"/>
      <c r="W2" s="39"/>
      <c r="X2" s="39"/>
      <c r="Y2" s="39"/>
      <c r="Z2" s="39"/>
      <c r="AA2" s="39"/>
      <c r="AB2" s="39"/>
    </row>
    <row r="3" spans="1:31" s="3" customFormat="1" ht="30" customHeight="1">
      <c r="A3" s="66" t="s">
        <v>4</v>
      </c>
      <c r="B3" s="35">
        <f>DATE(2014,9,17)</f>
        <v>41899</v>
      </c>
      <c r="C3" s="65"/>
      <c r="D3" s="65"/>
      <c r="E3" s="65"/>
      <c r="F3" s="19" t="s">
        <v>0</v>
      </c>
      <c r="G3" s="32">
        <f>B3+10</f>
        <v>41909</v>
      </c>
      <c r="H3" s="33"/>
      <c r="I3" s="33"/>
      <c r="J3" s="34"/>
      <c r="K3" s="35">
        <f>G3+1</f>
        <v>41910</v>
      </c>
      <c r="L3" s="33"/>
      <c r="M3" s="33"/>
      <c r="N3" s="33"/>
      <c r="O3" s="19" t="s">
        <v>0</v>
      </c>
      <c r="P3" s="32">
        <f>K3+6</f>
        <v>41916</v>
      </c>
      <c r="Q3" s="33"/>
      <c r="R3" s="33"/>
      <c r="S3" s="37"/>
      <c r="T3" s="36"/>
      <c r="U3" s="31"/>
      <c r="V3" s="31"/>
      <c r="W3" s="31"/>
      <c r="X3" s="16"/>
      <c r="Y3" s="30"/>
      <c r="Z3" s="31"/>
      <c r="AA3" s="31"/>
      <c r="AB3" s="31"/>
      <c r="AD3" s="4"/>
      <c r="AE3" s="5"/>
    </row>
    <row r="4" spans="1:31" s="3" customFormat="1" ht="30" customHeight="1">
      <c r="A4" s="67"/>
      <c r="B4" s="40">
        <f>B3+18</f>
        <v>41917</v>
      </c>
      <c r="C4" s="53"/>
      <c r="D4" s="53"/>
      <c r="E4" s="53"/>
      <c r="F4" s="28" t="s">
        <v>0</v>
      </c>
      <c r="G4" s="55">
        <f>G3+14</f>
        <v>41923</v>
      </c>
      <c r="H4" s="41"/>
      <c r="I4" s="41"/>
      <c r="J4" s="56"/>
      <c r="K4" s="40">
        <f>K3+14</f>
        <v>41924</v>
      </c>
      <c r="L4" s="41"/>
      <c r="M4" s="41"/>
      <c r="N4" s="41"/>
      <c r="O4" s="28" t="s">
        <v>0</v>
      </c>
      <c r="P4" s="55">
        <f>P3+14</f>
        <v>41930</v>
      </c>
      <c r="Q4" s="41"/>
      <c r="R4" s="41"/>
      <c r="S4" s="68"/>
      <c r="T4" s="36"/>
      <c r="U4" s="31"/>
      <c r="V4" s="31"/>
      <c r="W4" s="31"/>
      <c r="X4" s="16"/>
      <c r="Y4" s="30"/>
      <c r="Z4" s="31"/>
      <c r="AA4" s="31"/>
      <c r="AB4" s="31"/>
      <c r="AD4" s="4"/>
      <c r="AE4" s="5"/>
    </row>
    <row r="5" spans="1:31" s="3" customFormat="1" ht="30" customHeight="1">
      <c r="A5" s="67"/>
      <c r="B5" s="42">
        <f>B4+14</f>
        <v>41931</v>
      </c>
      <c r="C5" s="54"/>
      <c r="D5" s="54"/>
      <c r="E5" s="54"/>
      <c r="F5" s="29" t="s">
        <v>0</v>
      </c>
      <c r="G5" s="44">
        <f>G4+14</f>
        <v>41937</v>
      </c>
      <c r="H5" s="43"/>
      <c r="I5" s="43"/>
      <c r="J5" s="57"/>
      <c r="K5" s="42">
        <f>K4+14</f>
        <v>41938</v>
      </c>
      <c r="L5" s="43"/>
      <c r="M5" s="43"/>
      <c r="N5" s="43"/>
      <c r="O5" s="29" t="s">
        <v>5</v>
      </c>
      <c r="P5" s="44">
        <f>P4+14</f>
        <v>41944</v>
      </c>
      <c r="Q5" s="43"/>
      <c r="R5" s="43"/>
      <c r="S5" s="45"/>
      <c r="T5" s="36"/>
      <c r="U5" s="31"/>
      <c r="V5" s="31"/>
      <c r="W5" s="31"/>
      <c r="X5" s="16"/>
      <c r="Y5" s="30"/>
      <c r="Z5" s="31"/>
      <c r="AA5" s="31"/>
      <c r="AB5" s="31"/>
      <c r="AD5" s="4"/>
      <c r="AE5" s="6"/>
    </row>
    <row r="6" spans="1:31" s="3" customFormat="1" ht="30" customHeight="1">
      <c r="A6" s="67"/>
      <c r="B6" s="35">
        <f>B5+14</f>
        <v>41945</v>
      </c>
      <c r="C6" s="33"/>
      <c r="D6" s="33"/>
      <c r="E6" s="33"/>
      <c r="F6" s="19" t="s">
        <v>0</v>
      </c>
      <c r="G6" s="32">
        <f>G5+14</f>
        <v>41951</v>
      </c>
      <c r="H6" s="33"/>
      <c r="I6" s="33"/>
      <c r="J6" s="34"/>
      <c r="K6" s="35">
        <f>K5+14</f>
        <v>41952</v>
      </c>
      <c r="L6" s="33"/>
      <c r="M6" s="33"/>
      <c r="N6" s="33"/>
      <c r="O6" s="19" t="s">
        <v>0</v>
      </c>
      <c r="P6" s="32">
        <f>P5+14</f>
        <v>41958</v>
      </c>
      <c r="Q6" s="33"/>
      <c r="R6" s="33"/>
      <c r="S6" s="37"/>
      <c r="T6" s="36"/>
      <c r="U6" s="31"/>
      <c r="V6" s="31"/>
      <c r="W6" s="31"/>
      <c r="X6" s="16"/>
      <c r="Y6" s="30"/>
      <c r="Z6" s="31"/>
      <c r="AA6" s="31"/>
      <c r="AB6" s="31"/>
      <c r="AD6" s="4"/>
      <c r="AE6" s="4"/>
    </row>
    <row r="7" spans="1:31" s="3" customFormat="1" ht="30" customHeight="1">
      <c r="A7" s="67"/>
      <c r="B7" s="35">
        <f t="shared" ref="B7:B11" si="0">B6+14</f>
        <v>41959</v>
      </c>
      <c r="C7" s="33"/>
      <c r="D7" s="33"/>
      <c r="E7" s="33"/>
      <c r="F7" s="19" t="s">
        <v>0</v>
      </c>
      <c r="G7" s="32">
        <f t="shared" ref="G7:G11" si="1">G6+14</f>
        <v>41965</v>
      </c>
      <c r="H7" s="33"/>
      <c r="I7" s="33"/>
      <c r="J7" s="34"/>
      <c r="K7" s="35">
        <f t="shared" ref="K7:K11" si="2">K6+14</f>
        <v>41966</v>
      </c>
      <c r="L7" s="33"/>
      <c r="M7" s="33"/>
      <c r="N7" s="33"/>
      <c r="O7" s="19" t="s">
        <v>0</v>
      </c>
      <c r="P7" s="32">
        <f t="shared" ref="P7:P11" si="3">P6+14</f>
        <v>41972</v>
      </c>
      <c r="Q7" s="33"/>
      <c r="R7" s="33"/>
      <c r="S7" s="37"/>
      <c r="T7" s="36"/>
      <c r="U7" s="31"/>
      <c r="V7" s="31"/>
      <c r="W7" s="31"/>
      <c r="X7" s="16"/>
      <c r="Y7" s="30"/>
      <c r="Z7" s="31"/>
      <c r="AA7" s="31"/>
      <c r="AB7" s="31"/>
      <c r="AD7" s="4"/>
      <c r="AE7" s="4"/>
    </row>
    <row r="8" spans="1:31" s="3" customFormat="1" ht="30" customHeight="1">
      <c r="A8" s="67"/>
      <c r="B8" s="35">
        <f t="shared" si="0"/>
        <v>41973</v>
      </c>
      <c r="C8" s="33"/>
      <c r="D8" s="33"/>
      <c r="E8" s="33"/>
      <c r="F8" s="19" t="s">
        <v>0</v>
      </c>
      <c r="G8" s="32">
        <f t="shared" si="1"/>
        <v>41979</v>
      </c>
      <c r="H8" s="33"/>
      <c r="I8" s="33"/>
      <c r="J8" s="34"/>
      <c r="K8" s="35">
        <f t="shared" si="2"/>
        <v>41980</v>
      </c>
      <c r="L8" s="33"/>
      <c r="M8" s="33"/>
      <c r="N8" s="33"/>
      <c r="O8" s="19" t="s">
        <v>0</v>
      </c>
      <c r="P8" s="32">
        <f t="shared" si="3"/>
        <v>41986</v>
      </c>
      <c r="Q8" s="33"/>
      <c r="R8" s="33"/>
      <c r="S8" s="37"/>
      <c r="T8" s="36"/>
      <c r="U8" s="31"/>
      <c r="V8" s="31"/>
      <c r="W8" s="31"/>
      <c r="X8" s="16"/>
      <c r="Y8" s="30"/>
      <c r="Z8" s="31"/>
      <c r="AA8" s="31"/>
      <c r="AB8" s="31"/>
      <c r="AD8" s="4"/>
      <c r="AE8" s="4"/>
    </row>
    <row r="9" spans="1:31" s="3" customFormat="1" ht="30" customHeight="1">
      <c r="A9" s="67"/>
      <c r="B9" s="35">
        <f t="shared" si="0"/>
        <v>41987</v>
      </c>
      <c r="C9" s="33"/>
      <c r="D9" s="33"/>
      <c r="E9" s="33"/>
      <c r="F9" s="19" t="s">
        <v>0</v>
      </c>
      <c r="G9" s="32">
        <f t="shared" si="1"/>
        <v>41993</v>
      </c>
      <c r="H9" s="33"/>
      <c r="I9" s="33"/>
      <c r="J9" s="34"/>
      <c r="K9" s="35">
        <f t="shared" si="2"/>
        <v>41994</v>
      </c>
      <c r="L9" s="33"/>
      <c r="M9" s="33"/>
      <c r="N9" s="33"/>
      <c r="O9" s="19" t="s">
        <v>0</v>
      </c>
      <c r="P9" s="32">
        <f t="shared" si="3"/>
        <v>42000</v>
      </c>
      <c r="Q9" s="33"/>
      <c r="R9" s="33"/>
      <c r="S9" s="37"/>
      <c r="T9" s="36"/>
      <c r="U9" s="31"/>
      <c r="V9" s="31"/>
      <c r="W9" s="31"/>
      <c r="X9" s="16"/>
      <c r="Y9" s="30"/>
      <c r="Z9" s="31"/>
      <c r="AA9" s="31"/>
      <c r="AB9" s="31"/>
      <c r="AD9" s="4"/>
      <c r="AE9" s="4"/>
    </row>
    <row r="10" spans="1:31" s="3" customFormat="1" ht="30" customHeight="1">
      <c r="A10" s="67"/>
      <c r="B10" s="35">
        <f t="shared" si="0"/>
        <v>42001</v>
      </c>
      <c r="C10" s="33"/>
      <c r="D10" s="33"/>
      <c r="E10" s="33"/>
      <c r="F10" s="19" t="s">
        <v>0</v>
      </c>
      <c r="G10" s="32">
        <f t="shared" si="1"/>
        <v>42007</v>
      </c>
      <c r="H10" s="33"/>
      <c r="I10" s="33"/>
      <c r="J10" s="34"/>
      <c r="K10" s="35">
        <f t="shared" si="2"/>
        <v>42008</v>
      </c>
      <c r="L10" s="33"/>
      <c r="M10" s="33"/>
      <c r="N10" s="33"/>
      <c r="O10" s="19" t="s">
        <v>0</v>
      </c>
      <c r="P10" s="32">
        <f t="shared" si="3"/>
        <v>42014</v>
      </c>
      <c r="Q10" s="33"/>
      <c r="R10" s="33"/>
      <c r="S10" s="37"/>
      <c r="T10" s="36"/>
      <c r="U10" s="31"/>
      <c r="V10" s="31"/>
      <c r="W10" s="31"/>
      <c r="X10" s="16"/>
      <c r="Y10" s="30"/>
      <c r="Z10" s="31"/>
      <c r="AA10" s="31"/>
      <c r="AB10" s="31"/>
      <c r="AD10" s="4"/>
      <c r="AE10" s="4"/>
    </row>
    <row r="11" spans="1:31" s="3" customFormat="1" ht="30" customHeight="1">
      <c r="A11" s="67"/>
      <c r="B11" s="35">
        <f t="shared" si="0"/>
        <v>42015</v>
      </c>
      <c r="C11" s="33"/>
      <c r="D11" s="33"/>
      <c r="E11" s="33"/>
      <c r="F11" s="19" t="s">
        <v>0</v>
      </c>
      <c r="G11" s="32">
        <f t="shared" si="1"/>
        <v>42021</v>
      </c>
      <c r="H11" s="33"/>
      <c r="I11" s="33"/>
      <c r="J11" s="34"/>
      <c r="K11" s="35">
        <f t="shared" si="2"/>
        <v>42022</v>
      </c>
      <c r="L11" s="33"/>
      <c r="M11" s="33"/>
      <c r="N11" s="33"/>
      <c r="O11" s="19" t="s">
        <v>0</v>
      </c>
      <c r="P11" s="32">
        <f t="shared" si="3"/>
        <v>42028</v>
      </c>
      <c r="Q11" s="33"/>
      <c r="R11" s="33"/>
      <c r="S11" s="37"/>
      <c r="T11" s="36"/>
      <c r="U11" s="31"/>
      <c r="V11" s="31"/>
      <c r="W11" s="31"/>
      <c r="X11" s="16"/>
      <c r="Y11" s="30"/>
      <c r="Z11" s="31"/>
      <c r="AA11" s="31"/>
      <c r="AB11" s="31"/>
      <c r="AD11" s="4"/>
      <c r="AE11" s="4"/>
    </row>
    <row r="12" spans="1:31" s="3" customFormat="1" ht="30" customHeight="1">
      <c r="A12" s="67"/>
      <c r="B12" s="35">
        <f t="shared" ref="B12:B15" si="4">B11+14</f>
        <v>42029</v>
      </c>
      <c r="C12" s="33"/>
      <c r="D12" s="33"/>
      <c r="E12" s="33"/>
      <c r="F12" s="19" t="s">
        <v>0</v>
      </c>
      <c r="G12" s="32">
        <f t="shared" ref="G12:G15" si="5">G11+14</f>
        <v>42035</v>
      </c>
      <c r="H12" s="33"/>
      <c r="I12" s="33"/>
      <c r="J12" s="34"/>
      <c r="K12" s="35">
        <f t="shared" ref="K12:K14" si="6">K11+14</f>
        <v>42036</v>
      </c>
      <c r="L12" s="33"/>
      <c r="M12" s="33"/>
      <c r="N12" s="33"/>
      <c r="O12" s="19" t="s">
        <v>0</v>
      </c>
      <c r="P12" s="32">
        <f t="shared" ref="P12:P14" si="7">P11+14</f>
        <v>42042</v>
      </c>
      <c r="Q12" s="33"/>
      <c r="R12" s="33"/>
      <c r="S12" s="37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67"/>
      <c r="B13" s="35">
        <f t="shared" si="4"/>
        <v>42043</v>
      </c>
      <c r="C13" s="33"/>
      <c r="D13" s="33"/>
      <c r="E13" s="33"/>
      <c r="F13" s="19" t="s">
        <v>0</v>
      </c>
      <c r="G13" s="32">
        <f t="shared" si="5"/>
        <v>42049</v>
      </c>
      <c r="H13" s="33"/>
      <c r="I13" s="33"/>
      <c r="J13" s="34"/>
      <c r="K13" s="35">
        <f t="shared" si="6"/>
        <v>42050</v>
      </c>
      <c r="L13" s="33"/>
      <c r="M13" s="33"/>
      <c r="N13" s="33"/>
      <c r="O13" s="19" t="s">
        <v>0</v>
      </c>
      <c r="P13" s="32">
        <f t="shared" si="7"/>
        <v>42056</v>
      </c>
      <c r="Q13" s="33"/>
      <c r="R13" s="33"/>
      <c r="S13" s="37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67"/>
      <c r="B14" s="35">
        <f t="shared" si="4"/>
        <v>42057</v>
      </c>
      <c r="C14" s="33"/>
      <c r="D14" s="33"/>
      <c r="E14" s="33"/>
      <c r="F14" s="19" t="s">
        <v>0</v>
      </c>
      <c r="G14" s="32">
        <f t="shared" si="5"/>
        <v>42063</v>
      </c>
      <c r="H14" s="33"/>
      <c r="I14" s="33"/>
      <c r="J14" s="34"/>
      <c r="K14" s="35">
        <f t="shared" si="6"/>
        <v>42064</v>
      </c>
      <c r="L14" s="33"/>
      <c r="M14" s="33"/>
      <c r="N14" s="33"/>
      <c r="O14" s="19" t="s">
        <v>0</v>
      </c>
      <c r="P14" s="32">
        <f t="shared" si="7"/>
        <v>42070</v>
      </c>
      <c r="Q14" s="33"/>
      <c r="R14" s="33"/>
      <c r="S14" s="37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67"/>
      <c r="B15" s="35">
        <f t="shared" si="4"/>
        <v>42071</v>
      </c>
      <c r="C15" s="33"/>
      <c r="D15" s="33"/>
      <c r="E15" s="33"/>
      <c r="F15" s="19" t="s">
        <v>0</v>
      </c>
      <c r="G15" s="32">
        <f t="shared" si="5"/>
        <v>42077</v>
      </c>
      <c r="H15" s="33"/>
      <c r="I15" s="33"/>
      <c r="J15" s="34"/>
      <c r="K15" s="35"/>
      <c r="L15" s="33"/>
      <c r="M15" s="33"/>
      <c r="N15" s="33"/>
      <c r="O15" s="19"/>
      <c r="P15" s="32"/>
      <c r="Q15" s="33"/>
      <c r="R15" s="33"/>
      <c r="S15" s="37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40.5" customHeight="1">
      <c r="A16" s="20" t="s">
        <v>1</v>
      </c>
      <c r="B16" s="50" t="s">
        <v>8</v>
      </c>
      <c r="C16" s="51"/>
      <c r="D16" s="51"/>
      <c r="E16" s="51"/>
      <c r="F16" s="51"/>
      <c r="G16" s="51"/>
      <c r="H16" s="51"/>
      <c r="I16" s="51"/>
      <c r="J16" s="61"/>
      <c r="K16" s="50" t="s">
        <v>9</v>
      </c>
      <c r="L16" s="51"/>
      <c r="M16" s="51"/>
      <c r="N16" s="51"/>
      <c r="O16" s="51"/>
      <c r="P16" s="51"/>
      <c r="Q16" s="51"/>
      <c r="R16" s="51"/>
      <c r="S16" s="52"/>
      <c r="T16" s="48"/>
      <c r="U16" s="49"/>
      <c r="V16" s="49"/>
      <c r="W16" s="49"/>
      <c r="X16" s="49"/>
      <c r="Y16" s="49"/>
      <c r="Z16" s="49"/>
      <c r="AA16" s="49"/>
      <c r="AB16" s="49"/>
      <c r="AD16" s="4"/>
      <c r="AE16" s="4"/>
    </row>
    <row r="17" spans="1:28" s="10" customFormat="1" ht="210" customHeight="1" thickBot="1">
      <c r="A17" s="21" t="s">
        <v>2</v>
      </c>
      <c r="B17" s="58" t="s">
        <v>11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60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>
      <c r="B18" s="9" t="s">
        <v>10</v>
      </c>
      <c r="R18" s="9" t="s">
        <v>13</v>
      </c>
    </row>
    <row r="19" spans="1:28" s="9" customFormat="1" ht="41.25" customHeight="1"/>
    <row r="20" spans="1:28" s="8" customFormat="1" ht="51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A1:S1"/>
    <mergeCell ref="P3:S3"/>
    <mergeCell ref="B2:J2"/>
    <mergeCell ref="B3:E3"/>
    <mergeCell ref="B6:E6"/>
    <mergeCell ref="A3:A15"/>
    <mergeCell ref="K15:N15"/>
    <mergeCell ref="P15:S15"/>
    <mergeCell ref="G9:J9"/>
    <mergeCell ref="P4:S4"/>
    <mergeCell ref="P6:S6"/>
    <mergeCell ref="B14:E14"/>
    <mergeCell ref="G14:J14"/>
    <mergeCell ref="K14:N14"/>
    <mergeCell ref="P14:S14"/>
    <mergeCell ref="B7:E7"/>
    <mergeCell ref="B10:E10"/>
    <mergeCell ref="B11:E11"/>
    <mergeCell ref="G6:J6"/>
    <mergeCell ref="G7:J7"/>
    <mergeCell ref="G8:J8"/>
    <mergeCell ref="B17:S17"/>
    <mergeCell ref="P12:S12"/>
    <mergeCell ref="P13:S13"/>
    <mergeCell ref="K12:N12"/>
    <mergeCell ref="K13:N13"/>
    <mergeCell ref="B12:E12"/>
    <mergeCell ref="B13:E13"/>
    <mergeCell ref="G12:J12"/>
    <mergeCell ref="G13:J13"/>
    <mergeCell ref="B16:J16"/>
    <mergeCell ref="B15:E15"/>
    <mergeCell ref="G15:J15"/>
    <mergeCell ref="T9:W9"/>
    <mergeCell ref="Y9:AB9"/>
    <mergeCell ref="T7:W7"/>
    <mergeCell ref="Y7:AB7"/>
    <mergeCell ref="Y8:AB8"/>
    <mergeCell ref="T16:AB16"/>
    <mergeCell ref="K16:S16"/>
    <mergeCell ref="G3:J3"/>
    <mergeCell ref="B4:E4"/>
    <mergeCell ref="B5:E5"/>
    <mergeCell ref="T8:W8"/>
    <mergeCell ref="G4:J4"/>
    <mergeCell ref="G5:J5"/>
    <mergeCell ref="P9:S9"/>
    <mergeCell ref="P8:S8"/>
    <mergeCell ref="B8:E8"/>
    <mergeCell ref="T6:W6"/>
    <mergeCell ref="B9:E9"/>
    <mergeCell ref="K8:N8"/>
    <mergeCell ref="K9:N9"/>
    <mergeCell ref="Y10:AB10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Y11:AB11"/>
    <mergeCell ref="G11:J11"/>
    <mergeCell ref="K10:N10"/>
    <mergeCell ref="T11:W11"/>
    <mergeCell ref="P10:S10"/>
    <mergeCell ref="T10:W10"/>
    <mergeCell ref="G10:J10"/>
    <mergeCell ref="P11:S11"/>
    <mergeCell ref="K11:N11"/>
  </mergeCells>
  <phoneticPr fontId="1" type="noConversion"/>
  <printOptions horizontalCentered="1" verticalCentered="1"/>
  <pageMargins left="0.59055118110236227" right="0.55118110236220474" top="0.78740157480314965" bottom="0.59055118110236227" header="0.51181102362204722" footer="0.51181102362204722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2014-09-29T06:04:23Z</cp:lastPrinted>
  <dcterms:created xsi:type="dcterms:W3CDTF">2003-02-24T07:36:21Z</dcterms:created>
  <dcterms:modified xsi:type="dcterms:W3CDTF">2014-09-29T09:42:14Z</dcterms:modified>
</cp:coreProperties>
</file>