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4CE04420GE\Desktop\"/>
    </mc:Choice>
  </mc:AlternateContent>
  <bookViews>
    <workbookView xWindow="0" yWindow="0" windowWidth="28800" windowHeight="12255"/>
  </bookViews>
  <sheets>
    <sheet name="單週輪值1" sheetId="3" r:id="rId1"/>
  </sheets>
  <definedNames>
    <definedName name="_xlnm.Print_Area" localSheetId="0">單週輪值1!$A$1:$S$16</definedName>
  </definedNames>
  <calcPr calcId="162913"/>
</workbook>
</file>

<file path=xl/calcChain.xml><?xml version="1.0" encoding="utf-8"?>
<calcChain xmlns="http://schemas.openxmlformats.org/spreadsheetml/2006/main">
  <c r="B3" i="3" l="1"/>
  <c r="B4" i="3" s="1"/>
  <c r="G3" i="3" l="1"/>
  <c r="K3" i="3" l="1"/>
  <c r="G4" i="3"/>
  <c r="G5" i="3" s="1"/>
  <c r="G6" i="3" s="1"/>
  <c r="G7" i="3" s="1"/>
  <c r="G8" i="3" s="1"/>
  <c r="G9" i="3" s="1"/>
  <c r="G10" i="3" s="1"/>
  <c r="G11" i="3" s="1"/>
  <c r="G12" i="3" s="1"/>
  <c r="G13" i="3" s="1"/>
  <c r="G14" i="3" s="1"/>
  <c r="B5" i="3"/>
  <c r="B6" i="3" s="1"/>
  <c r="B7" i="3" l="1"/>
  <c r="B8" i="3" s="1"/>
  <c r="B9" i="3" s="1"/>
  <c r="B10" i="3" s="1"/>
  <c r="B11" i="3" s="1"/>
  <c r="B12" i="3" s="1"/>
  <c r="B13" i="3" s="1"/>
  <c r="B14" i="3" s="1"/>
  <c r="P3" i="3"/>
  <c r="P4" i="3" s="1"/>
  <c r="P5" i="3" s="1"/>
  <c r="P6" i="3" s="1"/>
  <c r="P7" i="3" s="1"/>
  <c r="P8" i="3" s="1"/>
  <c r="K10" i="3" s="1"/>
  <c r="K4" i="3"/>
  <c r="K5" i="3" s="1"/>
  <c r="K6" i="3" s="1"/>
  <c r="K7" i="3" s="1"/>
  <c r="K8" i="3" s="1"/>
  <c r="P9" i="3" l="1"/>
  <c r="P10" i="3" s="1"/>
  <c r="P11" i="3" s="1"/>
  <c r="P12" i="3" s="1"/>
  <c r="P13" i="3" s="1"/>
  <c r="P14" i="3" s="1"/>
  <c r="K11" i="3" l="1"/>
  <c r="K12" i="3" s="1"/>
  <c r="K13" i="3" s="1"/>
  <c r="K14" i="3" s="1"/>
</calcChain>
</file>

<file path=xl/sharedStrings.xml><?xml version="1.0" encoding="utf-8"?>
<sst xmlns="http://schemas.openxmlformats.org/spreadsheetml/2006/main" count="35" uniqueCount="15">
  <si>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</si>
  <si>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</si>
  <si>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</si>
  <si>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</si>
  <si>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</si>
  <si>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</si>
  <si>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至</t>
  </si>
  <si>
    <t>至</t>
    <phoneticPr fontId="1" type="noConversion"/>
  </si>
  <si>
    <t>立法院第10屆第6會期外交及國防委員會召集委員輪值表</t>
    <phoneticPr fontId="1" type="noConversion"/>
  </si>
  <si>
    <t>112年1月1日</t>
    <phoneticPr fontId="1" type="noConversion"/>
  </si>
  <si>
    <t>一、本會召集委員輪值期間自111年9月28日（星期三）起，至新會期選出召集委員止。
二、本會議程由輪值召集委員各自決定。
三、輪值召集委員之職權如下：
　 1.排定值週議程：召集委員會會議及擔任會議主席、安排考察活動等。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六、輪值召集委員如於擔任主席之會議進行中因事暫離主席台，應請本會（或聯席會
    議）其他在場委員代理之。
七、輪值期間，如委員會會議因故停開時，仍按本輪值表所排定日期輪值，不再更改
    。院會交付審查總預算案期間，輪值方式另行商定。</t>
    <phoneticPr fontId="1" type="noConversion"/>
  </si>
  <si>
    <t>王定宇</t>
    <phoneticPr fontId="1" type="noConversion"/>
  </si>
  <si>
    <t>馬文君</t>
    <phoneticPr fontId="1" type="noConversion"/>
  </si>
  <si>
    <t>辦公室：2358-8211
傳　真：2358-8215</t>
    <phoneticPr fontId="1" type="noConversion"/>
  </si>
  <si>
    <t>辦公室：2358-6816
傳　真：2358-6820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</si>
</sst>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m&quot;月&quot;d&quot;日&quot;;@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 wrapText="1"/>
    </xf>
    <xf numFmtId="0" fontId="5" fillId="0" borderId="17" xfId="0" applyFont="1" applyBorder="1" applyAlignment="1">
      <alignment vertical="justify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0"/>
  <sheetViews>
    <sheetView tabSelected="1" zoomScale="75" zoomScaleNormal="75" zoomScaleSheetLayoutView="100" workbookViewId="0">
      <selection activeCell="B5" sqref="B5:E5"/>
    </sheetView>
  </sheetViews>
  <sheetFormatPr defaultRowHeight="16.5" x14ac:dyDescent="0.25"/>
  <cols>
    <col min="1" max="1" width="5.25" customWidth="1"/>
    <col min="2" max="19" width="5.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 x14ac:dyDescent="0.25">
      <c r="A1" s="28" t="s">
        <v>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 x14ac:dyDescent="0.25">
      <c r="A2" s="15" t="s">
        <v>0</v>
      </c>
      <c r="B2" s="31" t="s">
        <v>11</v>
      </c>
      <c r="C2" s="31"/>
      <c r="D2" s="31"/>
      <c r="E2" s="31"/>
      <c r="F2" s="31"/>
      <c r="G2" s="31"/>
      <c r="H2" s="31"/>
      <c r="I2" s="31"/>
      <c r="J2" s="31"/>
      <c r="K2" s="31" t="s">
        <v>12</v>
      </c>
      <c r="L2" s="31"/>
      <c r="M2" s="31"/>
      <c r="N2" s="31"/>
      <c r="O2" s="31"/>
      <c r="P2" s="31"/>
      <c r="Q2" s="31"/>
      <c r="R2" s="31"/>
      <c r="S2" s="32"/>
      <c r="T2" s="33"/>
      <c r="U2" s="34"/>
      <c r="V2" s="34"/>
      <c r="W2" s="34"/>
      <c r="X2" s="34"/>
      <c r="Y2" s="34"/>
      <c r="Z2" s="34"/>
      <c r="AA2" s="34"/>
      <c r="AB2" s="34"/>
    </row>
    <row r="3" spans="1:31" s="3" customFormat="1" ht="30" customHeight="1" x14ac:dyDescent="0.25">
      <c r="A3" s="35" t="s">
        <v>1</v>
      </c>
      <c r="B3" s="37">
        <f>DATE(2018,9,28)</f>
        <v>43371</v>
      </c>
      <c r="C3" s="38"/>
      <c r="D3" s="38"/>
      <c r="E3" s="38"/>
      <c r="F3" s="16" t="s">
        <v>2</v>
      </c>
      <c r="G3" s="26">
        <f>B3+10</f>
        <v>43381</v>
      </c>
      <c r="H3" s="39"/>
      <c r="I3" s="39"/>
      <c r="J3" s="40"/>
      <c r="K3" s="37">
        <f>G3+1</f>
        <v>43382</v>
      </c>
      <c r="L3" s="39"/>
      <c r="M3" s="39"/>
      <c r="N3" s="39"/>
      <c r="O3" s="16" t="s">
        <v>2</v>
      </c>
      <c r="P3" s="26">
        <f>K3+6</f>
        <v>43388</v>
      </c>
      <c r="Q3" s="39"/>
      <c r="R3" s="39"/>
      <c r="S3" s="41"/>
      <c r="T3" s="42"/>
      <c r="U3" s="43"/>
      <c r="V3" s="43"/>
      <c r="W3" s="43"/>
      <c r="X3" s="14"/>
      <c r="Y3" s="44"/>
      <c r="Z3" s="43"/>
      <c r="AA3" s="43"/>
      <c r="AB3" s="43"/>
      <c r="AD3" s="4"/>
      <c r="AE3" s="5"/>
    </row>
    <row r="4" spans="1:31" s="3" customFormat="1" ht="30" customHeight="1" x14ac:dyDescent="0.25">
      <c r="A4" s="36"/>
      <c r="B4" s="37">
        <f>B3+18</f>
        <v>43389</v>
      </c>
      <c r="C4" s="38"/>
      <c r="D4" s="38"/>
      <c r="E4" s="38"/>
      <c r="F4" s="16" t="s">
        <v>2</v>
      </c>
      <c r="G4" s="26">
        <f>G3+14</f>
        <v>43395</v>
      </c>
      <c r="H4" s="39"/>
      <c r="I4" s="39"/>
      <c r="J4" s="40"/>
      <c r="K4" s="37">
        <f>K3+14</f>
        <v>43396</v>
      </c>
      <c r="L4" s="39"/>
      <c r="M4" s="39"/>
      <c r="N4" s="39"/>
      <c r="O4" s="16" t="s">
        <v>2</v>
      </c>
      <c r="P4" s="26">
        <f>P3+14</f>
        <v>43402</v>
      </c>
      <c r="Q4" s="39"/>
      <c r="R4" s="39"/>
      <c r="S4" s="41"/>
      <c r="T4" s="42"/>
      <c r="U4" s="43"/>
      <c r="V4" s="43"/>
      <c r="W4" s="43"/>
      <c r="X4" s="14"/>
      <c r="Y4" s="44"/>
      <c r="Z4" s="43"/>
      <c r="AA4" s="43"/>
      <c r="AB4" s="43"/>
      <c r="AD4" s="4"/>
      <c r="AE4" s="5"/>
    </row>
    <row r="5" spans="1:31" s="3" customFormat="1" ht="30" customHeight="1" x14ac:dyDescent="0.25">
      <c r="A5" s="36"/>
      <c r="B5" s="37">
        <f>B4+14</f>
        <v>43403</v>
      </c>
      <c r="C5" s="38"/>
      <c r="D5" s="38"/>
      <c r="E5" s="38"/>
      <c r="F5" s="16" t="s">
        <v>2</v>
      </c>
      <c r="G5" s="26">
        <f t="shared" ref="G5:G10" si="0">G4+14</f>
        <v>43409</v>
      </c>
      <c r="H5" s="39"/>
      <c r="I5" s="39"/>
      <c r="J5" s="40"/>
      <c r="K5" s="37">
        <f t="shared" ref="K5:K14" si="1">K4+14</f>
        <v>43410</v>
      </c>
      <c r="L5" s="39"/>
      <c r="M5" s="39"/>
      <c r="N5" s="39"/>
      <c r="O5" s="16" t="s">
        <v>3</v>
      </c>
      <c r="P5" s="26">
        <f t="shared" ref="P5:P14" si="2">P4+14</f>
        <v>43416</v>
      </c>
      <c r="Q5" s="39"/>
      <c r="R5" s="39"/>
      <c r="S5" s="41"/>
      <c r="T5" s="42"/>
      <c r="U5" s="43"/>
      <c r="V5" s="43"/>
      <c r="W5" s="43"/>
      <c r="X5" s="14"/>
      <c r="Y5" s="44"/>
      <c r="Z5" s="43"/>
      <c r="AA5" s="43"/>
      <c r="AB5" s="43"/>
      <c r="AD5" s="4"/>
      <c r="AE5" s="6"/>
    </row>
    <row r="6" spans="1:31" s="3" customFormat="1" ht="30" customHeight="1" x14ac:dyDescent="0.25">
      <c r="A6" s="36"/>
      <c r="B6" s="37">
        <f>B5+14</f>
        <v>43417</v>
      </c>
      <c r="C6" s="38"/>
      <c r="D6" s="38"/>
      <c r="E6" s="38"/>
      <c r="F6" s="16" t="s">
        <v>3</v>
      </c>
      <c r="G6" s="26">
        <f t="shared" si="0"/>
        <v>43423</v>
      </c>
      <c r="H6" s="39"/>
      <c r="I6" s="39"/>
      <c r="J6" s="40"/>
      <c r="K6" s="37">
        <f t="shared" si="1"/>
        <v>43424</v>
      </c>
      <c r="L6" s="39"/>
      <c r="M6" s="39"/>
      <c r="N6" s="39"/>
      <c r="O6" s="16" t="s">
        <v>3</v>
      </c>
      <c r="P6" s="26">
        <f t="shared" si="2"/>
        <v>43430</v>
      </c>
      <c r="Q6" s="39"/>
      <c r="R6" s="39"/>
      <c r="S6" s="41"/>
      <c r="T6" s="42"/>
      <c r="U6" s="43"/>
      <c r="V6" s="43"/>
      <c r="W6" s="43"/>
      <c r="X6" s="14"/>
      <c r="Y6" s="44"/>
      <c r="Z6" s="43"/>
      <c r="AA6" s="43"/>
      <c r="AB6" s="43"/>
      <c r="AD6" s="4"/>
      <c r="AE6" s="4"/>
    </row>
    <row r="7" spans="1:31" s="3" customFormat="1" ht="30" customHeight="1" x14ac:dyDescent="0.25">
      <c r="A7" s="36"/>
      <c r="B7" s="37">
        <f>B6+14</f>
        <v>43431</v>
      </c>
      <c r="C7" s="38"/>
      <c r="D7" s="38"/>
      <c r="E7" s="38"/>
      <c r="F7" s="16" t="s">
        <v>3</v>
      </c>
      <c r="G7" s="26">
        <f t="shared" si="0"/>
        <v>43437</v>
      </c>
      <c r="H7" s="39"/>
      <c r="I7" s="39"/>
      <c r="J7" s="40"/>
      <c r="K7" s="37">
        <f t="shared" si="1"/>
        <v>43438</v>
      </c>
      <c r="L7" s="39"/>
      <c r="M7" s="39"/>
      <c r="N7" s="39"/>
      <c r="O7" s="16" t="s">
        <v>3</v>
      </c>
      <c r="P7" s="26">
        <f t="shared" si="2"/>
        <v>43444</v>
      </c>
      <c r="Q7" s="39"/>
      <c r="R7" s="39"/>
      <c r="S7" s="41"/>
      <c r="T7" s="42"/>
      <c r="U7" s="43"/>
      <c r="V7" s="43"/>
      <c r="W7" s="43"/>
      <c r="X7" s="14"/>
      <c r="Y7" s="44"/>
      <c r="Z7" s="43"/>
      <c r="AA7" s="43"/>
      <c r="AB7" s="43"/>
      <c r="AD7" s="4"/>
      <c r="AE7" s="4"/>
    </row>
    <row r="8" spans="1:31" s="3" customFormat="1" ht="30" customHeight="1" x14ac:dyDescent="0.25">
      <c r="A8" s="36"/>
      <c r="B8" s="37">
        <f t="shared" ref="B8:B11" si="3">B7+14</f>
        <v>43445</v>
      </c>
      <c r="C8" s="38"/>
      <c r="D8" s="38"/>
      <c r="E8" s="38"/>
      <c r="F8" s="16" t="s">
        <v>3</v>
      </c>
      <c r="G8" s="26">
        <f t="shared" si="0"/>
        <v>43451</v>
      </c>
      <c r="H8" s="39"/>
      <c r="I8" s="39"/>
      <c r="J8" s="40"/>
      <c r="K8" s="37">
        <f t="shared" si="1"/>
        <v>43452</v>
      </c>
      <c r="L8" s="39"/>
      <c r="M8" s="39"/>
      <c r="N8" s="39"/>
      <c r="O8" s="16" t="s">
        <v>3</v>
      </c>
      <c r="P8" s="26">
        <f t="shared" si="2"/>
        <v>43458</v>
      </c>
      <c r="Q8" s="39"/>
      <c r="R8" s="39"/>
      <c r="S8" s="41"/>
      <c r="T8" s="42"/>
      <c r="U8" s="43"/>
      <c r="V8" s="43"/>
      <c r="W8" s="43"/>
      <c r="X8" s="14"/>
      <c r="Y8" s="44"/>
      <c r="Z8" s="43"/>
      <c r="AA8" s="43"/>
      <c r="AB8" s="43"/>
      <c r="AD8" s="4"/>
      <c r="AE8" s="4"/>
    </row>
    <row r="9" spans="1:31" s="3" customFormat="1" ht="30" customHeight="1" x14ac:dyDescent="0.25">
      <c r="A9" s="36"/>
      <c r="B9" s="37">
        <f t="shared" si="3"/>
        <v>43459</v>
      </c>
      <c r="C9" s="38"/>
      <c r="D9" s="38"/>
      <c r="E9" s="38"/>
      <c r="F9" s="16" t="s">
        <v>3</v>
      </c>
      <c r="G9" s="26">
        <f t="shared" si="0"/>
        <v>43465</v>
      </c>
      <c r="H9" s="39"/>
      <c r="I9" s="39"/>
      <c r="J9" s="40"/>
      <c r="K9" s="37" t="s">
        <v>9</v>
      </c>
      <c r="L9" s="39"/>
      <c r="M9" s="39"/>
      <c r="N9" s="39"/>
      <c r="O9" s="16" t="s">
        <v>3</v>
      </c>
      <c r="P9" s="45">
        <f t="shared" si="2"/>
        <v>43472</v>
      </c>
      <c r="Q9" s="46"/>
      <c r="R9" s="46"/>
      <c r="S9" s="47"/>
      <c r="T9" s="42"/>
      <c r="U9" s="43"/>
      <c r="V9" s="43"/>
      <c r="W9" s="43"/>
      <c r="X9" s="14"/>
      <c r="Y9" s="44"/>
      <c r="Z9" s="43"/>
      <c r="AA9" s="43"/>
      <c r="AB9" s="43"/>
      <c r="AD9" s="4"/>
      <c r="AE9" s="4"/>
    </row>
    <row r="10" spans="1:31" s="3" customFormat="1" ht="30" customHeight="1" x14ac:dyDescent="0.25">
      <c r="A10" s="36"/>
      <c r="B10" s="37">
        <f t="shared" si="3"/>
        <v>43473</v>
      </c>
      <c r="C10" s="38"/>
      <c r="D10" s="38"/>
      <c r="E10" s="38"/>
      <c r="F10" s="16" t="s">
        <v>3</v>
      </c>
      <c r="G10" s="26">
        <f t="shared" si="0"/>
        <v>43479</v>
      </c>
      <c r="H10" s="39"/>
      <c r="I10" s="39"/>
      <c r="J10" s="40"/>
      <c r="K10" s="37">
        <f>P8+22</f>
        <v>43480</v>
      </c>
      <c r="L10" s="39"/>
      <c r="M10" s="39"/>
      <c r="N10" s="39"/>
      <c r="O10" s="16" t="s">
        <v>3</v>
      </c>
      <c r="P10" s="26">
        <f t="shared" si="2"/>
        <v>43486</v>
      </c>
      <c r="Q10" s="39"/>
      <c r="R10" s="39"/>
      <c r="S10" s="41"/>
      <c r="T10" s="42"/>
      <c r="U10" s="43"/>
      <c r="V10" s="43"/>
      <c r="W10" s="43"/>
      <c r="X10" s="14"/>
      <c r="Y10" s="44"/>
      <c r="Z10" s="43"/>
      <c r="AA10" s="43"/>
      <c r="AB10" s="43"/>
      <c r="AD10" s="4"/>
      <c r="AE10" s="4"/>
    </row>
    <row r="11" spans="1:31" s="3" customFormat="1" ht="30" customHeight="1" x14ac:dyDescent="0.25">
      <c r="A11" s="36"/>
      <c r="B11" s="37">
        <f t="shared" si="3"/>
        <v>43487</v>
      </c>
      <c r="C11" s="26"/>
      <c r="D11" s="26"/>
      <c r="E11" s="26"/>
      <c r="F11" s="16" t="s">
        <v>3</v>
      </c>
      <c r="G11" s="26">
        <f>G10+14</f>
        <v>43493</v>
      </c>
      <c r="H11" s="26"/>
      <c r="I11" s="26"/>
      <c r="J11" s="48"/>
      <c r="K11" s="37">
        <f t="shared" si="1"/>
        <v>43494</v>
      </c>
      <c r="L11" s="26"/>
      <c r="M11" s="26"/>
      <c r="N11" s="26"/>
      <c r="O11" s="16" t="s">
        <v>3</v>
      </c>
      <c r="P11" s="26">
        <f t="shared" si="2"/>
        <v>43500</v>
      </c>
      <c r="Q11" s="26"/>
      <c r="R11" s="26"/>
      <c r="S11" s="27"/>
      <c r="T11" s="42"/>
      <c r="U11" s="44"/>
      <c r="V11" s="44"/>
      <c r="W11" s="44"/>
      <c r="X11" s="14"/>
      <c r="Y11" s="44"/>
      <c r="Z11" s="44"/>
      <c r="AA11" s="44"/>
      <c r="AB11" s="44"/>
      <c r="AD11" s="4"/>
      <c r="AE11" s="4"/>
    </row>
    <row r="12" spans="1:31" s="3" customFormat="1" ht="30" customHeight="1" x14ac:dyDescent="0.25">
      <c r="A12" s="36"/>
      <c r="B12" s="37">
        <f>B11+14</f>
        <v>43501</v>
      </c>
      <c r="C12" s="26"/>
      <c r="D12" s="26"/>
      <c r="E12" s="26"/>
      <c r="F12" s="16" t="s">
        <v>7</v>
      </c>
      <c r="G12" s="26">
        <f>G11+14</f>
        <v>43507</v>
      </c>
      <c r="H12" s="26"/>
      <c r="I12" s="26"/>
      <c r="J12" s="48"/>
      <c r="K12" s="37">
        <f t="shared" si="1"/>
        <v>43508</v>
      </c>
      <c r="L12" s="26"/>
      <c r="M12" s="26"/>
      <c r="N12" s="26"/>
      <c r="O12" s="16" t="s">
        <v>6</v>
      </c>
      <c r="P12" s="26">
        <f t="shared" si="2"/>
        <v>43514</v>
      </c>
      <c r="Q12" s="26"/>
      <c r="R12" s="26"/>
      <c r="S12" s="27"/>
      <c r="T12" s="21"/>
      <c r="U12" s="20"/>
      <c r="V12" s="20"/>
      <c r="W12" s="20"/>
      <c r="X12" s="14"/>
      <c r="Y12" s="19"/>
      <c r="Z12" s="20"/>
      <c r="AA12" s="20"/>
      <c r="AB12" s="20"/>
      <c r="AD12" s="4"/>
      <c r="AE12" s="4"/>
    </row>
    <row r="13" spans="1:31" s="3" customFormat="1" ht="30" customHeight="1" x14ac:dyDescent="0.25">
      <c r="A13" s="22"/>
      <c r="B13" s="37">
        <f>B12+14</f>
        <v>43515</v>
      </c>
      <c r="C13" s="26"/>
      <c r="D13" s="26"/>
      <c r="E13" s="26"/>
      <c r="F13" s="16" t="s">
        <v>7</v>
      </c>
      <c r="G13" s="26">
        <f>G12+14</f>
        <v>43521</v>
      </c>
      <c r="H13" s="26"/>
      <c r="I13" s="26"/>
      <c r="J13" s="48"/>
      <c r="K13" s="37">
        <f t="shared" si="1"/>
        <v>43522</v>
      </c>
      <c r="L13" s="26"/>
      <c r="M13" s="26"/>
      <c r="N13" s="26"/>
      <c r="O13" s="16" t="s">
        <v>6</v>
      </c>
      <c r="P13" s="26">
        <f t="shared" si="2"/>
        <v>43528</v>
      </c>
      <c r="Q13" s="26"/>
      <c r="R13" s="26"/>
      <c r="S13" s="27"/>
      <c r="T13" s="23"/>
      <c r="U13" s="24"/>
      <c r="V13" s="24"/>
      <c r="W13" s="24"/>
      <c r="X13" s="14"/>
      <c r="Y13" s="25"/>
      <c r="Z13" s="24"/>
      <c r="AA13" s="24"/>
      <c r="AB13" s="24"/>
      <c r="AD13" s="4"/>
      <c r="AE13" s="4"/>
    </row>
    <row r="14" spans="1:31" s="3" customFormat="1" ht="30" customHeight="1" x14ac:dyDescent="0.25">
      <c r="A14" s="22"/>
      <c r="B14" s="37">
        <f>B13+14</f>
        <v>43529</v>
      </c>
      <c r="C14" s="26"/>
      <c r="D14" s="26"/>
      <c r="E14" s="26"/>
      <c r="F14" s="16" t="s">
        <v>7</v>
      </c>
      <c r="G14" s="26">
        <f>G13+14</f>
        <v>43535</v>
      </c>
      <c r="H14" s="26"/>
      <c r="I14" s="26"/>
      <c r="J14" s="48"/>
      <c r="K14" s="37">
        <f t="shared" si="1"/>
        <v>43536</v>
      </c>
      <c r="L14" s="26"/>
      <c r="M14" s="26"/>
      <c r="N14" s="26"/>
      <c r="O14" s="16" t="s">
        <v>6</v>
      </c>
      <c r="P14" s="26">
        <f t="shared" si="2"/>
        <v>43542</v>
      </c>
      <c r="Q14" s="26"/>
      <c r="R14" s="26"/>
      <c r="S14" s="27"/>
      <c r="T14" s="23"/>
      <c r="U14" s="24"/>
      <c r="V14" s="24"/>
      <c r="W14" s="24"/>
      <c r="X14" s="14"/>
      <c r="Y14" s="25"/>
      <c r="Z14" s="24"/>
      <c r="AA14" s="24"/>
      <c r="AB14" s="24"/>
      <c r="AD14" s="4"/>
      <c r="AE14" s="4"/>
    </row>
    <row r="15" spans="1:31" s="3" customFormat="1" ht="40.5" customHeight="1" x14ac:dyDescent="0.25">
      <c r="A15" s="17" t="s">
        <v>4</v>
      </c>
      <c r="B15" s="54" t="s">
        <v>13</v>
      </c>
      <c r="C15" s="55"/>
      <c r="D15" s="55"/>
      <c r="E15" s="55"/>
      <c r="F15" s="55"/>
      <c r="G15" s="55"/>
      <c r="H15" s="55"/>
      <c r="I15" s="55"/>
      <c r="J15" s="56"/>
      <c r="K15" s="54" t="s">
        <v>14</v>
      </c>
      <c r="L15" s="55"/>
      <c r="M15" s="55"/>
      <c r="N15" s="55"/>
      <c r="O15" s="55"/>
      <c r="P15" s="55"/>
      <c r="Q15" s="55"/>
      <c r="R15" s="55"/>
      <c r="S15" s="57"/>
      <c r="T15" s="49"/>
      <c r="U15" s="50"/>
      <c r="V15" s="50"/>
      <c r="W15" s="50"/>
      <c r="X15" s="50"/>
      <c r="Y15" s="50"/>
      <c r="Z15" s="50"/>
      <c r="AA15" s="50"/>
      <c r="AB15" s="50"/>
      <c r="AD15" s="4"/>
      <c r="AE15" s="4"/>
    </row>
    <row r="16" spans="1:31" s="10" customFormat="1" ht="267" customHeight="1" thickBot="1" x14ac:dyDescent="0.3">
      <c r="A16" s="18" t="s">
        <v>5</v>
      </c>
      <c r="B16" s="51" t="s">
        <v>10</v>
      </c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3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s="9" customFormat="1" ht="35.1" customHeight="1" x14ac:dyDescent="0.25"/>
    <row r="18" spans="1:28" s="9" customFormat="1" ht="41.25" customHeight="1" x14ac:dyDescent="0.25"/>
    <row r="19" spans="1:28" s="8" customFormat="1" ht="51" customHeight="1" x14ac:dyDescent="0.25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3" customFormat="1" ht="30" customHeight="1" x14ac:dyDescent="0.25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</sheetData>
  <mergeCells count="75">
    <mergeCell ref="T15:AB15"/>
    <mergeCell ref="B16:S16"/>
    <mergeCell ref="B15:J15"/>
    <mergeCell ref="K15:S15"/>
    <mergeCell ref="Y11:AB11"/>
    <mergeCell ref="B13:E13"/>
    <mergeCell ref="G13:J13"/>
    <mergeCell ref="K13:N13"/>
    <mergeCell ref="P13:S13"/>
    <mergeCell ref="B12:E12"/>
    <mergeCell ref="G12:J12"/>
    <mergeCell ref="K12:N12"/>
    <mergeCell ref="P12:S12"/>
    <mergeCell ref="B14:E14"/>
    <mergeCell ref="G14:J14"/>
    <mergeCell ref="K14:N14"/>
    <mergeCell ref="Y10:AB10"/>
    <mergeCell ref="B11:E11"/>
    <mergeCell ref="G11:J11"/>
    <mergeCell ref="K11:N11"/>
    <mergeCell ref="P11:S11"/>
    <mergeCell ref="T11:W11"/>
    <mergeCell ref="B10:E10"/>
    <mergeCell ref="G10:J10"/>
    <mergeCell ref="K10:N10"/>
    <mergeCell ref="P10:S10"/>
    <mergeCell ref="T10:W10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P4:S4"/>
    <mergeCell ref="T4:W4"/>
    <mergeCell ref="Y4:AB4"/>
    <mergeCell ref="B5:E5"/>
    <mergeCell ref="G5:J5"/>
    <mergeCell ref="K5:N5"/>
    <mergeCell ref="P5:S5"/>
    <mergeCell ref="T5:W5"/>
    <mergeCell ref="P14:S14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0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單週輪值1</vt:lpstr>
      <vt:lpstr>單週輪值1!Print_Area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2022-10-18T08:01:51Z</cp:lastPrinted>
  <dcterms:created xsi:type="dcterms:W3CDTF">2003-02-24T07:36:21Z</dcterms:created>
  <dcterms:modified xsi:type="dcterms:W3CDTF">2022-10-18T08:02:03Z</dcterms:modified>
</cp:coreProperties>
</file>